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00" activeTab="0"/>
  </bookViews>
  <sheets>
    <sheet name="Таблица2" sheetId="1" r:id="rId1"/>
    <sheet name="Таблица7" sheetId="2" state="hidden" r:id="rId2"/>
    <sheet name="Таблица8" sheetId="3" state="hidden" r:id="rId3"/>
    <sheet name="Лист1" sheetId="4" r:id="rId4"/>
  </sheets>
  <definedNames>
    <definedName name="Класс">'Таблица2'!$K$13:$K$16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 refMode="R1C1"/>
</workbook>
</file>

<file path=xl/sharedStrings.xml><?xml version="1.0" encoding="utf-8"?>
<sst xmlns="http://schemas.openxmlformats.org/spreadsheetml/2006/main" count="182" uniqueCount="83">
  <si>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</si>
  <si>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</si>
  <si>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</si>
  <si>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</si>
  <si>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</si>
  <si>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</si>
  <si>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</si>
  <si>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</si>
  <si>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</si>
  <si>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</si>
  <si>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</si>
  <si>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</si>
  <si>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</si>
  <si>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</si>
  <si>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</si>
  <si>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</si>
  <si>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</si>
  <si>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</si>
  <si>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</si>
  <si>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</si>
  <si>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</si>
  <si>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</si>
  <si>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</si>
  <si>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</si>
  <si>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</si>
  <si>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</si>
  <si>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</si>
  <si>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</si>
  <si>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</si>
  <si>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</si>
  <si>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</si>
  <si>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</si>
  <si>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</si>
  <si>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</si>
  <si>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</si>
  <si>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</si>
  <si>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</si>
  <si>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</si>
  <si>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</si>
  <si>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</si>
  <si>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</si>
  <si>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</si>
  <si>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</si>
  <si>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</si>
  <si>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</si>
  <si>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</si>
  <si>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</si>
  <si>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</si>
  <si>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</si>
  <si>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</si>
  <si>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</si>
  <si>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</si>
  <si>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</si>
  <si>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</si>
  <si>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</si>
  <si>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</si>
  <si>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</si>
  <si>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</si>
  <si>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</si>
  <si>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 xml:space="preserve">Шейн Ярослав Александрович </t>
  </si>
  <si>
    <t xml:space="preserve">МБОУ СОШ № 27 г. Пензы </t>
  </si>
  <si>
    <t xml:space="preserve">Валовой Александр Юрьевич </t>
  </si>
  <si>
    <t xml:space="preserve">Ерин Илья Владимирович </t>
  </si>
  <si>
    <t>Расходов Яков Владимирович</t>
  </si>
  <si>
    <t>Шеменкова Дарья Владимировна</t>
  </si>
  <si>
    <t>Бугров Артем Алексеевич</t>
  </si>
  <si>
    <t>Гуськов Артем Алексеевич</t>
  </si>
  <si>
    <t>Саунина Елена Валерьевна</t>
  </si>
  <si>
    <t>Шомурутов Шероз Шухратжонович</t>
  </si>
  <si>
    <t>Дрынгин Александр Николаевич</t>
  </si>
  <si>
    <t>Есавкина Алексанра Олеговна</t>
  </si>
  <si>
    <t>Горячева Татьяна Алексеевна</t>
  </si>
  <si>
    <t>Половинкина Софья Андеевна</t>
  </si>
  <si>
    <t>Андиянов  Егор Викторович</t>
  </si>
  <si>
    <t>Царева Диана Сергеевга</t>
  </si>
  <si>
    <t>Акимов Егор Дмитриевич</t>
  </si>
  <si>
    <t xml:space="preserve">МБОУ СОШ № 27  г. Пензы </t>
  </si>
  <si>
    <t>Зуев Глеб Александрович</t>
  </si>
  <si>
    <t>Семахина Полина Вячеславовнв</t>
  </si>
  <si>
    <t>Генералов Максим Андреевич</t>
  </si>
  <si>
    <t>Макаров Александр Андреевич</t>
  </si>
  <si>
    <t>Мазуров Кирилл Владимирович</t>
  </si>
  <si>
    <t>Никонов Артём Андреевич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</si>
</sst>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 wrapText="1"/>
      <protection locked="0"/>
    </xf>
    <xf numFmtId="0" fontId="20" fillId="24" borderId="10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14" fontId="22" fillId="24" borderId="10" xfId="0" applyNumberFormat="1" applyFont="1" applyFill="1" applyBorder="1" applyAlignment="1" applyProtection="1">
      <alignment horizontal="right"/>
      <protection locked="0"/>
    </xf>
    <xf numFmtId="2" fontId="22" fillId="24" borderId="10" xfId="0" applyNumberFormat="1" applyFont="1" applyFill="1" applyBorder="1" applyAlignment="1" applyProtection="1">
      <alignment horizontal="center"/>
      <protection locked="0"/>
    </xf>
    <xf numFmtId="0" fontId="22" fillId="24" borderId="10" xfId="0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/>
    </xf>
    <xf numFmtId="14" fontId="20" fillId="24" borderId="10" xfId="0" applyNumberFormat="1" applyFont="1" applyFill="1" applyBorder="1" applyAlignment="1" applyProtection="1">
      <alignment horizontal="right"/>
      <protection locked="0"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0" fontId="24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 wrapText="1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4.14062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8.7109375" style="1" customWidth="1"/>
  </cols>
  <sheetData>
    <row r="1" spans="1:12" ht="12" customHeight="1">
      <c r="A1" s="52" t="s">
        <v>57</v>
      </c>
      <c r="B1" s="53"/>
      <c r="C1" s="53"/>
      <c r="D1" s="53"/>
      <c r="E1" s="53"/>
      <c r="F1" s="53"/>
      <c r="G1" s="53"/>
      <c r="H1" s="53"/>
      <c r="I1" s="53"/>
      <c r="J1" s="5">
        <f>COUNTA(B12:B2009)</f>
        <v>15</v>
      </c>
      <c r="L1" s="1" t="s">
        <v>33</v>
      </c>
    </row>
    <row r="2" spans="1:13" ht="11.25">
      <c r="A2" s="51"/>
      <c r="B2" s="51"/>
      <c r="C2" s="51"/>
      <c r="D2" s="51"/>
      <c r="E2" s="51"/>
      <c r="F2" s="51"/>
      <c r="G2" s="51"/>
      <c r="H2" s="51"/>
      <c r="I2" s="51"/>
      <c r="J2" s="44"/>
      <c r="L2" s="1" t="s">
        <v>34</v>
      </c>
      <c r="M2" s="47" t="s">
        <v>39</v>
      </c>
    </row>
    <row r="3" spans="11:13" ht="11.25">
      <c r="K3" s="1">
        <v>4</v>
      </c>
      <c r="M3" s="47" t="s">
        <v>40</v>
      </c>
    </row>
    <row r="4" spans="1:13" s="2" customFormat="1" ht="30">
      <c r="A4" s="4" t="s">
        <v>0</v>
      </c>
      <c r="B4" s="4" t="s">
        <v>1</v>
      </c>
      <c r="C4" s="4" t="s">
        <v>38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37</v>
      </c>
      <c r="J4" s="6"/>
      <c r="K4" s="2">
        <v>5</v>
      </c>
      <c r="M4" s="2" t="s">
        <v>41</v>
      </c>
    </row>
    <row r="5" spans="1:10" s="2" customFormat="1" ht="9.75">
      <c r="A5" s="64">
        <v>1</v>
      </c>
      <c r="B5" s="75" t="s">
        <v>75</v>
      </c>
      <c r="C5" s="73" t="s">
        <v>76</v>
      </c>
      <c r="D5" s="61">
        <v>40383</v>
      </c>
      <c r="E5" s="74" t="s">
        <v>36</v>
      </c>
      <c r="F5" s="76" t="s">
        <v>34</v>
      </c>
      <c r="G5" s="74" t="s">
        <v>39</v>
      </c>
      <c r="H5" s="63">
        <v>4</v>
      </c>
      <c r="I5" s="62">
        <v>23</v>
      </c>
      <c r="J5" s="6"/>
    </row>
    <row r="6" spans="1:10" s="2" customFormat="1" ht="9.75">
      <c r="A6" s="65">
        <v>2</v>
      </c>
      <c r="B6" s="70" t="s">
        <v>77</v>
      </c>
      <c r="C6" s="70" t="s">
        <v>76</v>
      </c>
      <c r="D6" s="67">
        <v>40863</v>
      </c>
      <c r="E6" s="72" t="s">
        <v>36</v>
      </c>
      <c r="F6" s="68" t="s">
        <v>34</v>
      </c>
      <c r="G6" s="68" t="s">
        <v>39</v>
      </c>
      <c r="H6" s="69">
        <v>4</v>
      </c>
      <c r="I6" s="71">
        <v>22</v>
      </c>
      <c r="J6" s="6"/>
    </row>
    <row r="7" spans="1:10" s="2" customFormat="1" ht="9.75">
      <c r="A7" s="65">
        <v>3</v>
      </c>
      <c r="B7" s="70" t="s">
        <v>78</v>
      </c>
      <c r="C7" s="70" t="s">
        <v>76</v>
      </c>
      <c r="D7" s="67">
        <v>40719</v>
      </c>
      <c r="E7" s="72" t="s">
        <v>36</v>
      </c>
      <c r="F7" s="68" t="s">
        <v>34</v>
      </c>
      <c r="G7" s="68" t="s">
        <v>39</v>
      </c>
      <c r="H7" s="69">
        <v>4</v>
      </c>
      <c r="I7" s="71">
        <v>20</v>
      </c>
      <c r="J7" s="6"/>
    </row>
    <row r="8" spans="1:10" s="2" customFormat="1" ht="9.75">
      <c r="A8" s="65">
        <v>4</v>
      </c>
      <c r="B8" s="70" t="s">
        <v>79</v>
      </c>
      <c r="C8" s="70" t="s">
        <v>76</v>
      </c>
      <c r="D8" s="67">
        <v>40700</v>
      </c>
      <c r="E8" s="72" t="s">
        <v>36</v>
      </c>
      <c r="F8" s="68" t="s">
        <v>34</v>
      </c>
      <c r="G8" s="68" t="s">
        <v>39</v>
      </c>
      <c r="H8" s="69">
        <v>4</v>
      </c>
      <c r="I8" s="71">
        <v>19</v>
      </c>
      <c r="J8" s="6"/>
    </row>
    <row r="9" spans="1:10" s="2" customFormat="1" ht="9.75">
      <c r="A9" s="65">
        <v>5</v>
      </c>
      <c r="B9" s="70" t="s">
        <v>80</v>
      </c>
      <c r="C9" s="70" t="s">
        <v>76</v>
      </c>
      <c r="D9" s="67">
        <v>40553</v>
      </c>
      <c r="E9" s="72" t="s">
        <v>36</v>
      </c>
      <c r="F9" s="68" t="s">
        <v>34</v>
      </c>
      <c r="G9" s="68" t="s">
        <v>39</v>
      </c>
      <c r="H9" s="69">
        <v>4</v>
      </c>
      <c r="I9" s="71">
        <v>18</v>
      </c>
      <c r="J9" s="6"/>
    </row>
    <row r="10" spans="1:10" s="2" customFormat="1" ht="9.75">
      <c r="A10" s="65">
        <v>6</v>
      </c>
      <c r="B10" s="70" t="s">
        <v>81</v>
      </c>
      <c r="C10" s="70" t="s">
        <v>76</v>
      </c>
      <c r="D10" s="67">
        <v>40864</v>
      </c>
      <c r="E10" s="72" t="s">
        <v>36</v>
      </c>
      <c r="F10" s="68" t="s">
        <v>34</v>
      </c>
      <c r="G10" s="68" t="s">
        <v>39</v>
      </c>
      <c r="H10" s="69">
        <v>4</v>
      </c>
      <c r="I10" s="71">
        <v>14</v>
      </c>
      <c r="J10" s="6"/>
    </row>
    <row r="11" spans="1:10" s="2" customFormat="1" ht="9.75">
      <c r="A11" s="65">
        <v>7</v>
      </c>
      <c r="B11" s="70" t="s">
        <v>82</v>
      </c>
      <c r="C11" s="70" t="s">
        <v>76</v>
      </c>
      <c r="D11" s="67">
        <v>40798</v>
      </c>
      <c r="E11" s="72" t="s">
        <v>36</v>
      </c>
      <c r="F11" s="68" t="s">
        <v>34</v>
      </c>
      <c r="G11" s="68" t="s">
        <v>39</v>
      </c>
      <c r="H11" s="69">
        <v>4</v>
      </c>
      <c r="I11" s="71">
        <v>10</v>
      </c>
      <c r="J11" s="6"/>
    </row>
    <row r="12" spans="1:13" s="2" customFormat="1" ht="11.25">
      <c r="A12" s="66">
        <v>8</v>
      </c>
      <c r="B12" s="48" t="s">
        <v>59</v>
      </c>
      <c r="C12" s="48" t="s">
        <v>60</v>
      </c>
      <c r="D12" s="61">
        <v>40076</v>
      </c>
      <c r="E12" s="49" t="s">
        <v>36</v>
      </c>
      <c r="F12" s="49" t="s">
        <v>34</v>
      </c>
      <c r="G12" s="49" t="s">
        <v>39</v>
      </c>
      <c r="H12" s="63">
        <v>6</v>
      </c>
      <c r="I12" s="62">
        <v>16</v>
      </c>
      <c r="K12" s="7">
        <v>6</v>
      </c>
      <c r="M12" s="2" t="s">
        <v>42</v>
      </c>
    </row>
    <row r="13" spans="1:13" s="2" customFormat="1" ht="9.75">
      <c r="A13" s="66">
        <v>9</v>
      </c>
      <c r="B13" s="11" t="s">
        <v>61</v>
      </c>
      <c r="C13" s="48" t="s">
        <v>60</v>
      </c>
      <c r="D13" s="45">
        <v>39117</v>
      </c>
      <c r="E13" s="49" t="s">
        <v>36</v>
      </c>
      <c r="F13" s="49" t="s">
        <v>34</v>
      </c>
      <c r="G13" s="49" t="s">
        <v>39</v>
      </c>
      <c r="H13" s="10">
        <v>8</v>
      </c>
      <c r="I13" s="17">
        <v>22</v>
      </c>
      <c r="K13" s="2">
        <v>8</v>
      </c>
      <c r="M13" s="2" t="s">
        <v>43</v>
      </c>
    </row>
    <row r="14" spans="1:13" s="2" customFormat="1" ht="9.75">
      <c r="A14" s="66">
        <v>10</v>
      </c>
      <c r="B14" s="11" t="s">
        <v>62</v>
      </c>
      <c r="C14" s="48" t="s">
        <v>60</v>
      </c>
      <c r="D14" s="45">
        <v>39162</v>
      </c>
      <c r="E14" s="49" t="s">
        <v>36</v>
      </c>
      <c r="F14" s="49" t="s">
        <v>34</v>
      </c>
      <c r="G14" s="49" t="s">
        <v>39</v>
      </c>
      <c r="H14" s="10">
        <v>8</v>
      </c>
      <c r="I14" s="17">
        <v>22</v>
      </c>
      <c r="K14" s="3">
        <v>9</v>
      </c>
      <c r="M14" s="2" t="s">
        <v>44</v>
      </c>
    </row>
    <row r="15" spans="1:13" s="2" customFormat="1" ht="9.75">
      <c r="A15" s="66">
        <v>11</v>
      </c>
      <c r="B15" s="11" t="s">
        <v>63</v>
      </c>
      <c r="C15" s="48" t="s">
        <v>60</v>
      </c>
      <c r="D15" s="45">
        <v>39469</v>
      </c>
      <c r="E15" s="49" t="s">
        <v>36</v>
      </c>
      <c r="F15" s="49" t="s">
        <v>34</v>
      </c>
      <c r="G15" s="49" t="s">
        <v>39</v>
      </c>
      <c r="H15" s="10">
        <v>8</v>
      </c>
      <c r="I15" s="17">
        <v>14</v>
      </c>
      <c r="K15" s="3">
        <v>10</v>
      </c>
      <c r="M15" s="2" t="s">
        <v>45</v>
      </c>
    </row>
    <row r="16" spans="1:13" s="2" customFormat="1" ht="9.75">
      <c r="A16" s="66">
        <v>12</v>
      </c>
      <c r="B16" s="11" t="s">
        <v>64</v>
      </c>
      <c r="C16" s="48" t="s">
        <v>60</v>
      </c>
      <c r="D16" s="45">
        <v>39394</v>
      </c>
      <c r="E16" s="49" t="s">
        <v>36</v>
      </c>
      <c r="F16" s="49" t="s">
        <v>34</v>
      </c>
      <c r="G16" s="49" t="s">
        <v>39</v>
      </c>
      <c r="H16" s="10">
        <v>8</v>
      </c>
      <c r="I16" s="17">
        <v>13</v>
      </c>
      <c r="K16" s="3">
        <v>11</v>
      </c>
      <c r="M16" s="2" t="s">
        <v>46</v>
      </c>
    </row>
    <row r="17" spans="1:13" s="2" customFormat="1" ht="9.75">
      <c r="A17" s="66">
        <v>13</v>
      </c>
      <c r="B17" s="11" t="s">
        <v>65</v>
      </c>
      <c r="C17" s="48" t="s">
        <v>60</v>
      </c>
      <c r="D17" s="45">
        <v>39179</v>
      </c>
      <c r="E17" s="49" t="s">
        <v>36</v>
      </c>
      <c r="F17" s="49" t="s">
        <v>34</v>
      </c>
      <c r="G17" s="49" t="s">
        <v>39</v>
      </c>
      <c r="H17" s="10">
        <v>8</v>
      </c>
      <c r="I17" s="17">
        <v>12</v>
      </c>
      <c r="K17" s="3"/>
      <c r="M17" s="2" t="s">
        <v>47</v>
      </c>
    </row>
    <row r="18" spans="1:13" s="2" customFormat="1" ht="9.75">
      <c r="A18" s="66">
        <v>14</v>
      </c>
      <c r="B18" s="11" t="s">
        <v>66</v>
      </c>
      <c r="C18" s="48" t="s">
        <v>60</v>
      </c>
      <c r="D18" s="45">
        <v>39440</v>
      </c>
      <c r="E18" s="49" t="s">
        <v>36</v>
      </c>
      <c r="F18" s="49" t="s">
        <v>34</v>
      </c>
      <c r="G18" s="49" t="s">
        <v>39</v>
      </c>
      <c r="H18" s="10">
        <v>8</v>
      </c>
      <c r="I18" s="17">
        <v>11</v>
      </c>
      <c r="K18" s="3"/>
      <c r="M18" s="2" t="s">
        <v>48</v>
      </c>
    </row>
    <row r="19" spans="1:13" s="2" customFormat="1" ht="9.75">
      <c r="A19" s="66">
        <v>15</v>
      </c>
      <c r="B19" s="11" t="s">
        <v>67</v>
      </c>
      <c r="C19" s="48" t="s">
        <v>60</v>
      </c>
      <c r="D19" s="45">
        <v>40353</v>
      </c>
      <c r="E19" s="49" t="s">
        <v>36</v>
      </c>
      <c r="F19" s="49" t="s">
        <v>34</v>
      </c>
      <c r="G19" s="49" t="s">
        <v>39</v>
      </c>
      <c r="H19" s="10">
        <v>5</v>
      </c>
      <c r="I19" s="17">
        <v>15</v>
      </c>
      <c r="K19" s="3"/>
      <c r="M19" s="2" t="s">
        <v>49</v>
      </c>
    </row>
    <row r="20" spans="1:13" s="2" customFormat="1" ht="9.75">
      <c r="A20" s="66">
        <v>16</v>
      </c>
      <c r="B20" s="11" t="s">
        <v>68</v>
      </c>
      <c r="C20" s="48" t="s">
        <v>60</v>
      </c>
      <c r="D20" s="45">
        <v>40354</v>
      </c>
      <c r="E20" s="49" t="s">
        <v>36</v>
      </c>
      <c r="F20" s="49" t="s">
        <v>34</v>
      </c>
      <c r="G20" s="49" t="s">
        <v>39</v>
      </c>
      <c r="H20" s="10">
        <v>5</v>
      </c>
      <c r="I20" s="17">
        <v>8</v>
      </c>
      <c r="K20" s="3"/>
      <c r="M20" s="2" t="s">
        <v>50</v>
      </c>
    </row>
    <row r="21" spans="1:13" s="2" customFormat="1" ht="9.75">
      <c r="A21" s="66">
        <v>17</v>
      </c>
      <c r="B21" s="11" t="s">
        <v>69</v>
      </c>
      <c r="C21" s="48" t="s">
        <v>60</v>
      </c>
      <c r="D21" s="45">
        <v>39500</v>
      </c>
      <c r="E21" s="49" t="s">
        <v>36</v>
      </c>
      <c r="F21" s="49" t="s">
        <v>34</v>
      </c>
      <c r="G21" s="49" t="s">
        <v>39</v>
      </c>
      <c r="H21" s="10">
        <v>7</v>
      </c>
      <c r="I21" s="17">
        <v>22</v>
      </c>
      <c r="K21" s="3"/>
      <c r="M21" s="2" t="s">
        <v>58</v>
      </c>
    </row>
    <row r="22" spans="1:13" s="2" customFormat="1" ht="9.75">
      <c r="A22" s="66">
        <v>18</v>
      </c>
      <c r="B22" s="11" t="s">
        <v>70</v>
      </c>
      <c r="C22" s="48" t="s">
        <v>60</v>
      </c>
      <c r="D22" s="45">
        <v>39710</v>
      </c>
      <c r="E22" s="49" t="s">
        <v>36</v>
      </c>
      <c r="F22" s="49" t="s">
        <v>34</v>
      </c>
      <c r="G22" s="49" t="s">
        <v>39</v>
      </c>
      <c r="H22" s="10">
        <v>7</v>
      </c>
      <c r="I22" s="17">
        <v>23</v>
      </c>
      <c r="K22" s="3"/>
      <c r="M22" s="2" t="s">
        <v>51</v>
      </c>
    </row>
    <row r="23" spans="1:13" s="2" customFormat="1" ht="9.75">
      <c r="A23" s="66">
        <v>19</v>
      </c>
      <c r="B23" s="11" t="s">
        <v>71</v>
      </c>
      <c r="C23" s="48" t="s">
        <v>60</v>
      </c>
      <c r="D23" s="45">
        <v>39513</v>
      </c>
      <c r="E23" s="49" t="s">
        <v>36</v>
      </c>
      <c r="F23" s="49" t="s">
        <v>34</v>
      </c>
      <c r="G23" s="49" t="s">
        <v>39</v>
      </c>
      <c r="H23" s="10">
        <v>7</v>
      </c>
      <c r="I23" s="17">
        <v>24</v>
      </c>
      <c r="M23" s="2" t="s">
        <v>52</v>
      </c>
    </row>
    <row r="24" spans="1:13" s="2" customFormat="1" ht="9.75">
      <c r="A24" s="66">
        <v>20</v>
      </c>
      <c r="B24" s="11" t="s">
        <v>72</v>
      </c>
      <c r="C24" s="48" t="s">
        <v>60</v>
      </c>
      <c r="D24" s="45">
        <v>39661</v>
      </c>
      <c r="E24" s="49" t="s">
        <v>36</v>
      </c>
      <c r="F24" s="49" t="s">
        <v>34</v>
      </c>
      <c r="G24" s="49" t="s">
        <v>39</v>
      </c>
      <c r="H24" s="10">
        <v>7</v>
      </c>
      <c r="I24" s="17">
        <v>18</v>
      </c>
      <c r="M24" s="2" t="s">
        <v>53</v>
      </c>
    </row>
    <row r="25" spans="1:13" s="2" customFormat="1" ht="9.75">
      <c r="A25" s="65">
        <v>21</v>
      </c>
      <c r="B25" s="11" t="s">
        <v>73</v>
      </c>
      <c r="C25" s="48" t="s">
        <v>60</v>
      </c>
      <c r="D25" s="45">
        <v>38720</v>
      </c>
      <c r="E25" s="49" t="s">
        <v>36</v>
      </c>
      <c r="F25" s="49" t="s">
        <v>34</v>
      </c>
      <c r="G25" s="49" t="s">
        <v>39</v>
      </c>
      <c r="H25" s="10">
        <v>9</v>
      </c>
      <c r="I25" s="17">
        <v>14</v>
      </c>
      <c r="M25" s="2" t="s">
        <v>54</v>
      </c>
    </row>
    <row r="26" spans="1:13" s="2" customFormat="1" ht="9.75">
      <c r="A26" s="66">
        <v>22</v>
      </c>
      <c r="B26" s="11" t="s">
        <v>74</v>
      </c>
      <c r="C26" s="11" t="s">
        <v>60</v>
      </c>
      <c r="D26" s="45">
        <v>38576</v>
      </c>
      <c r="E26" s="21" t="s">
        <v>36</v>
      </c>
      <c r="F26" s="50" t="s">
        <v>34</v>
      </c>
      <c r="G26" s="50" t="s">
        <v>39</v>
      </c>
      <c r="H26" s="10">
        <v>10</v>
      </c>
      <c r="I26" s="17">
        <v>9</v>
      </c>
      <c r="M26" s="2" t="s">
        <v>55</v>
      </c>
    </row>
    <row r="27" spans="1:13" s="2" customFormat="1" ht="9.75">
      <c r="A27" s="8" t="str">
        <f aca="true" t="shared" si="0" ref="A27:A73">IF(COUNTA($B27)&gt;0,$A26+1," ")</f>
        <v> </v>
      </c>
      <c r="B27" s="11"/>
      <c r="C27" s="11"/>
      <c r="D27" s="45"/>
      <c r="E27" s="13"/>
      <c r="F27" s="10"/>
      <c r="G27" s="9"/>
      <c r="H27" s="10"/>
      <c r="I27" s="17"/>
      <c r="M27" s="2" t="s">
        <v>56</v>
      </c>
    </row>
    <row r="28" spans="1:9" s="2" customFormat="1" ht="9.7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9.7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9.7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9.7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9.7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9.7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9.7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9.7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9.7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9.7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9.7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9.7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9.7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9.7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9.7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9.7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9.7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9.7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9.7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9.7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9.7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9.7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9.7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9.7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9.7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9.7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s="2" customFormat="1" ht="9.75">
      <c r="A54" s="8" t="str">
        <f t="shared" si="0"/>
        <v> </v>
      </c>
      <c r="B54" s="11"/>
      <c r="C54" s="11"/>
      <c r="D54" s="45"/>
      <c r="E54" s="13"/>
      <c r="F54" s="10"/>
      <c r="G54" s="9"/>
      <c r="H54" s="10"/>
      <c r="I54" s="17"/>
    </row>
    <row r="55" spans="1:9" s="2" customFormat="1" ht="9.75">
      <c r="A55" s="8" t="str">
        <f t="shared" si="0"/>
        <v> </v>
      </c>
      <c r="B55" s="11"/>
      <c r="C55" s="11"/>
      <c r="D55" s="45"/>
      <c r="E55" s="13"/>
      <c r="F55" s="10"/>
      <c r="G55" s="9"/>
      <c r="H55" s="10"/>
      <c r="I55" s="17"/>
    </row>
    <row r="56" spans="1:9" s="2" customFormat="1" ht="9.75">
      <c r="A56" s="8" t="str">
        <f t="shared" si="0"/>
        <v> </v>
      </c>
      <c r="B56" s="11"/>
      <c r="C56" s="11"/>
      <c r="D56" s="45"/>
      <c r="E56" s="13"/>
      <c r="F56" s="10"/>
      <c r="G56" s="9"/>
      <c r="H56" s="10"/>
      <c r="I56" s="17"/>
    </row>
    <row r="57" spans="1:9" s="2" customFormat="1" ht="9.75">
      <c r="A57" s="8" t="str">
        <f t="shared" si="0"/>
        <v> </v>
      </c>
      <c r="B57" s="11"/>
      <c r="C57" s="11"/>
      <c r="D57" s="45"/>
      <c r="E57" s="13"/>
      <c r="F57" s="10"/>
      <c r="G57" s="9"/>
      <c r="H57" s="10"/>
      <c r="I57" s="17"/>
    </row>
    <row r="58" spans="1:9" s="2" customFormat="1" ht="9.75">
      <c r="A58" s="8" t="str">
        <f t="shared" si="0"/>
        <v> </v>
      </c>
      <c r="B58" s="11"/>
      <c r="C58" s="11"/>
      <c r="D58" s="45"/>
      <c r="E58" s="13"/>
      <c r="F58" s="10"/>
      <c r="G58" s="9"/>
      <c r="H58" s="10"/>
      <c r="I58" s="17"/>
    </row>
    <row r="59" spans="1:9" ht="11.25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1.25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1.25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1.25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1.25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1.25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1.25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1.25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1.25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1.25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1.25">
      <c r="A69" s="8" t="str">
        <f t="shared" si="0"/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1.25">
      <c r="A70" s="8" t="str">
        <f t="shared" si="0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1.25">
      <c r="A71" s="8" t="str">
        <f t="shared" si="0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1.25">
      <c r="A72" s="8" t="str">
        <f t="shared" si="0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1.25">
      <c r="A73" s="8" t="str">
        <f t="shared" si="0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1.25">
      <c r="A74" s="8" t="str">
        <f aca="true" t="shared" si="1" ref="A74:A137">IF(COUNTA($B74)&gt;0,$A73+1," ")</f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1.25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1.25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1.25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1.25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1.25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1.25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1.25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1.25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1.25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1.25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1.25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1.25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1.25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1.25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1.25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1.25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1.25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1.25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1.25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1.25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1.25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1.25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1.25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1.25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1.25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1.25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1.25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1.25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1.25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1.25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1.25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1.25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1.25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1.25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1.25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1.25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1.25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1.25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1.25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1.25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1.25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1.25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1.25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1.25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1.25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1.25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1.25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1.25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1.25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1.25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1.25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1.25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1.25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1.25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1.25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1.25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1.25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1.25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1.25">
      <c r="A133" s="8" t="str">
        <f t="shared" si="1"/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1.25">
      <c r="A134" s="8" t="str">
        <f t="shared" si="1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1.25">
      <c r="A135" s="8" t="str">
        <f t="shared" si="1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1.25">
      <c r="A136" s="8" t="str">
        <f t="shared" si="1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1.25">
      <c r="A137" s="8" t="str">
        <f t="shared" si="1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1.25">
      <c r="A138" s="8" t="str">
        <f aca="true" t="shared" si="2" ref="A138:A201">IF(COUNTA($B138)&gt;0,$A137+1," ")</f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1.25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1.25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1.25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1.25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1.25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1.25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1.25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1.25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1.25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1.25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1.25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1.25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1.25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1.25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1.25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1.25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1.25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1.25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1.25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1.25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1.25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1.25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1.25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1.25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1.25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1.25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1.25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1.25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1.25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1.25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1.25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1.25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1.25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1.25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1.25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1.25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1.25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1.25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1.25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1.25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1.25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1.25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1.25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1.25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1.25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1.25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1.25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1.25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1.25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1.25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1.25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1.25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1.25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1.25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1.25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1.25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1.25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1.25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1.25">
      <c r="A197" s="8" t="str">
        <f t="shared" si="2"/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1.25">
      <c r="A198" s="8" t="str">
        <f t="shared" si="2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1.25">
      <c r="A199" s="8" t="str">
        <f t="shared" si="2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1.25">
      <c r="A200" s="8" t="str">
        <f t="shared" si="2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1.25">
      <c r="A201" s="8" t="str">
        <f t="shared" si="2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1.25">
      <c r="A202" s="8" t="str">
        <f aca="true" t="shared" si="3" ref="A202:A265">IF(COUNTA($B202)&gt;0,$A201+1," ")</f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1.25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1.25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1.25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1.25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1.25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1.25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1.25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1.25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1.25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1.25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1.25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1.25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1.25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1.25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1.25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1.25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1.25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1.25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1.25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1.25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1.25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1.25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1.25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1.25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1.25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1.25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1.25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1.25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1.25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1.25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1.25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1.25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1.25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1.25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1.25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1.25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1.25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1.25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1.25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1.25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1.25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1.25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1.25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1.25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1.25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1.25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1.25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1.25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1.25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1.25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1.25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1.25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1.25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1.25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1.25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1.25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1.25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1.25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1.25">
      <c r="A261" s="8" t="str">
        <f t="shared" si="3"/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1.25">
      <c r="A262" s="8" t="str">
        <f t="shared" si="3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1.25">
      <c r="A263" s="8" t="str">
        <f t="shared" si="3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1.25">
      <c r="A264" s="8" t="str">
        <f t="shared" si="3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1.25">
      <c r="A265" s="8" t="str">
        <f t="shared" si="3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1.25">
      <c r="A266" s="8" t="str">
        <f aca="true" t="shared" si="4" ref="A266:A329">IF(COUNTA($B266)&gt;0,$A265+1," ")</f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1.25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1.25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1.25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1.25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1.25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1.25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1.25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1.25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1.25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1.25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1.25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1.25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1.25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1.25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1.25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1.25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1.25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1.25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1.25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1.25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1.25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1.25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1.25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1.25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1.25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1.25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1.25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1.25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1.25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1.25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1.25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1.25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1.25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1.25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1.25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1.25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1.25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1.25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1.25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1.25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1.25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1.25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1.25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1.25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1.25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1.25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1.25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1.25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1.25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1.25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1.25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1.25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1.25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1.25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1.25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1.25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1.25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1.25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1.25">
      <c r="A325" s="8" t="str">
        <f t="shared" si="4"/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1.25">
      <c r="A326" s="8" t="str">
        <f t="shared" si="4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1.25">
      <c r="A327" s="8" t="str">
        <f t="shared" si="4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1.25">
      <c r="A328" s="8" t="str">
        <f t="shared" si="4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1.25">
      <c r="A329" s="8" t="str">
        <f t="shared" si="4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1.25">
      <c r="A330" s="8" t="str">
        <f aca="true" t="shared" si="5" ref="A330:A393">IF(COUNTA($B330)&gt;0,$A329+1," ")</f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1.25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1.25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1.25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1.25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1.25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1.25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1.25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1.25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1.25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1.25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1.25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1.25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1.25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1.25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1.25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1.25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1.25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1.25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1.25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1.25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1.25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1.25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1.25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1.25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1.25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1.25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1.25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1.25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1.25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1.25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1.25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1.25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1.25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1.25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1.25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1.25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1.25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1.25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1.25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1.25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1.25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1.25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1.25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1.25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1.25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1.25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1.25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1.25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1.25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1.25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1.25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1.25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1.25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1.25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1.25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1.25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1.25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1.25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1.25">
      <c r="A389" s="8" t="str">
        <f t="shared" si="5"/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1.25">
      <c r="A390" s="8" t="str">
        <f t="shared" si="5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1.25">
      <c r="A391" s="8" t="str">
        <f t="shared" si="5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1.25">
      <c r="A392" s="8" t="str">
        <f t="shared" si="5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1.25">
      <c r="A393" s="8" t="str">
        <f t="shared" si="5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1.25">
      <c r="A394" s="8" t="str">
        <f aca="true" t="shared" si="6" ref="A394:A457">IF(COUNTA($B394)&gt;0,$A393+1," ")</f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1.25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1.25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1.25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1.25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1.25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1.25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1.25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1.25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1.25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1.25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1.25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1.25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1.25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1.25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1.25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1.25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1.25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1.25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1.25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1.25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1.25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1.25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1.25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1.25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1.25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1.25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1.25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1.25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1.25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1.25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1.25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1.25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1.25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1.25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1.25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1.25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1.25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1.25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1.25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1.25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1.25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1.25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1.25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1.25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1.25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1.25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1.25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1.25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1.25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1.25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1.25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1.25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1.25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1.25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1.25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1.25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1.25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1.25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1.25">
      <c r="A453" s="8" t="str">
        <f t="shared" si="6"/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1.25">
      <c r="A454" s="8" t="str">
        <f t="shared" si="6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1.25">
      <c r="A455" s="8" t="str">
        <f t="shared" si="6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1.25">
      <c r="A456" s="8" t="str">
        <f t="shared" si="6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1.25">
      <c r="A457" s="8" t="str">
        <f t="shared" si="6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1.25">
      <c r="A458" s="8" t="str">
        <f aca="true" t="shared" si="7" ref="A458:A521">IF(COUNTA($B458)&gt;0,$A457+1," ")</f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1.25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1.25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1.25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1.25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1.25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1.25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1.25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1.25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1.25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1.25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1.25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1.25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1.25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1.25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1.25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1.25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1.25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1.25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1.25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1.25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1.25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1.25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1.25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1.25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1.25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1.25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1.25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1.25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1.25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1.25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1.25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1.25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1.25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1.25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1.25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1.25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1.25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1.25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1.25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1.25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1.25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1.25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1.25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1.25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1.25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1.25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1.25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1.25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1.25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1.25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1.25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1.25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1.25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1.25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1.25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1.25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1.25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1.25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1.25">
      <c r="A517" s="8" t="str">
        <f t="shared" si="7"/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1.25">
      <c r="A518" s="8" t="str">
        <f t="shared" si="7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1.25">
      <c r="A519" s="8" t="str">
        <f t="shared" si="7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1.25">
      <c r="A520" s="8" t="str">
        <f t="shared" si="7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1.25">
      <c r="A521" s="8" t="str">
        <f t="shared" si="7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1.25">
      <c r="A522" s="8" t="str">
        <f aca="true" t="shared" si="8" ref="A522:A585">IF(COUNTA($B522)&gt;0,$A521+1," ")</f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1.25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1.25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1.25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1.25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1.25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1.25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1.25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1.25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1.25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1.25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1.25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1.25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1.25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1.25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1.25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1.25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1.25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1.25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1.25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1.25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1.25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1.25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1.25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1.25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1.25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1.25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1.25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1.25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1.25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1.25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1.25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1.25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1.25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1.25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1.25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1.25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1.25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1.25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1.25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1.25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1.25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1.25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1.25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1.25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1.25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1.25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1.25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1.25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1.25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1.25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1.25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1.25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1.25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1.25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1.25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1.25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1.25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1.25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1.25">
      <c r="A581" s="8" t="str">
        <f t="shared" si="8"/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1.25">
      <c r="A582" s="8" t="str">
        <f t="shared" si="8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1.25">
      <c r="A583" s="8" t="str">
        <f t="shared" si="8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1.25">
      <c r="A584" s="8" t="str">
        <f t="shared" si="8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1.25">
      <c r="A585" s="8" t="str">
        <f t="shared" si="8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1.25">
      <c r="A586" s="8" t="str">
        <f aca="true" t="shared" si="9" ref="A586:A649">IF(COUNTA($B586)&gt;0,$A585+1," ")</f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1.25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1.25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1.25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1.25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1.25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1.25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1.25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1.25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1.25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1.25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1.25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1.25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1.25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1.25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1.25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1.25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1.25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1.25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1.25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1.25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1.25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1.25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1.25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1.25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1.25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1.25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1.25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1.25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1.25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1.25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1.25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1.25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1.25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1.25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1.25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1.25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1.25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1.25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1.25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1.25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1.25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1.25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1.25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1.25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1.25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1.25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1.25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1.25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1.25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1.25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1.25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1.25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1.25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1.25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1.25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1.25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1.25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1.25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1.25">
      <c r="A645" s="8" t="str">
        <f t="shared" si="9"/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1.25">
      <c r="A646" s="8" t="str">
        <f t="shared" si="9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1.25">
      <c r="A647" s="8" t="str">
        <f t="shared" si="9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1.25">
      <c r="A648" s="8" t="str">
        <f t="shared" si="9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1.25">
      <c r="A649" s="8" t="str">
        <f t="shared" si="9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1.25">
      <c r="A650" s="8" t="str">
        <f aca="true" t="shared" si="10" ref="A650:A713">IF(COUNTA($B650)&gt;0,$A649+1," ")</f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1.25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1.25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1.25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1.25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1.25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1.25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1.25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1.25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1.25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1.25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1.25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1.25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1.25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1.25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1.25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1.25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1.25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1.25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1.25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1.25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1.25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1.25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1.25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1.25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1.25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1.25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1.25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1.25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1.25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1.25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1.25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1.25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1.25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1.25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1.25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1.25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1.25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1.25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1.25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1.25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1.25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1.25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1.25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1.25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1.25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1.25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1.25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1.25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1.25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1.25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1.25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1.25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1.25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1.25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1.25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1.25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1.25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1.25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1.25">
      <c r="A709" s="8" t="str">
        <f t="shared" si="10"/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1.25">
      <c r="A710" s="8" t="str">
        <f t="shared" si="10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1.25">
      <c r="A711" s="8" t="str">
        <f t="shared" si="10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1.25">
      <c r="A712" s="8" t="str">
        <f t="shared" si="10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1.25">
      <c r="A713" s="8" t="str">
        <f t="shared" si="10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1.25">
      <c r="A714" s="8" t="str">
        <f aca="true" t="shared" si="11" ref="A714:A777">IF(COUNTA($B714)&gt;0,$A713+1," ")</f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1.25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1.25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1.25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1.25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1.25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1.25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1.25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1.25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1.25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1.25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1.25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1.25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1.25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1.25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1.25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1.25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1.25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1.25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1.25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1.25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1.25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1.25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1.25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1.25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1.25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1.25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1.25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1.25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1.25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1.25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1.25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1.25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1.25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1.25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1.25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1.25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1.25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1.25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1.25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1.25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1.25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1.25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1.25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1.25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1.25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1.25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1.25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1.25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1.25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1.25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1.25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1.25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1.25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1.25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1.25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1.25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1.25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1.25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1.25">
      <c r="A773" s="8" t="str">
        <f t="shared" si="11"/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1.25">
      <c r="A774" s="8" t="str">
        <f t="shared" si="11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1.25">
      <c r="A775" s="8" t="str">
        <f t="shared" si="11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1.25">
      <c r="A776" s="8" t="str">
        <f t="shared" si="11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1.25">
      <c r="A777" s="8" t="str">
        <f t="shared" si="11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1.25">
      <c r="A778" s="8" t="str">
        <f aca="true" t="shared" si="12" ref="A778:A841">IF(COUNTA($B778)&gt;0,$A777+1," ")</f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1.25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1.25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1.25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1.25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1.25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1.25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1.25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1.25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1.25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1.25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1.25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1.25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1.25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1.25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1.25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1.25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1.25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1.25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1.25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1.25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1.25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1.25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1.25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1.25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1.25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1.25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1.25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1.25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1.25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1.25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1.25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1.25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1.25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1.25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1.25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1.25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1.25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1.25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1.25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1.25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1.25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1.25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1.25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1.25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1.25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1.25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1.25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1.25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1.25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1.25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1.25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1.25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1.25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1.25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1.25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1.25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1.25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1.25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1.25">
      <c r="A837" s="8" t="str">
        <f t="shared" si="12"/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1.25">
      <c r="A838" s="8" t="str">
        <f t="shared" si="12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1.25">
      <c r="A839" s="8" t="str">
        <f t="shared" si="12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1.25">
      <c r="A840" s="8" t="str">
        <f t="shared" si="12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1.25">
      <c r="A841" s="8" t="str">
        <f t="shared" si="12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1.25">
      <c r="A842" s="8" t="str">
        <f aca="true" t="shared" si="13" ref="A842:A905">IF(COUNTA($B842)&gt;0,$A841+1," ")</f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1.25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1.25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1.25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1.25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1.25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1.25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1.25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1.25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1.25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1.25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1.25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1.25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1.25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1.25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1.25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1.25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1.25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1.25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1.25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1.25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1.25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1.25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1.25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1.25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1.25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1.25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1.25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1.25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1.25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1.25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1.25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1.25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1.25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1.25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1.25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1.25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1.25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1.25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1.25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1.25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1.25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1.25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1.25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1.25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1.25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1.25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1.25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1.25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1.25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1.25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1.25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1.25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1.25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1.25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1.25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1.25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1.25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1.25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1.25">
      <c r="A901" s="8" t="str">
        <f t="shared" si="13"/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1.25">
      <c r="A902" s="8" t="str">
        <f t="shared" si="13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1.25">
      <c r="A903" s="8" t="str">
        <f t="shared" si="13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1.25">
      <c r="A904" s="8" t="str">
        <f t="shared" si="13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1.25">
      <c r="A905" s="8" t="str">
        <f t="shared" si="13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1.25">
      <c r="A906" s="8" t="str">
        <f aca="true" t="shared" si="14" ref="A906:A969">IF(COUNTA($B906)&gt;0,$A905+1," ")</f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1.25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1.25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1.25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1.25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1.25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1.25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1.25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1.25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1.25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1.25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1.25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1.25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1.25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1.25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1.25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1.25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1.25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1.25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1.25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1.25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1.25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1.25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1.25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1.25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1.25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1.25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1.25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1.25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1.25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1.25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1.25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1.25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1.25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1.25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1.25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1.25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1.25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1.25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1.25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1.25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1.25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1.25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1.25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1.25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1.25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1.25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1.25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1.25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1.25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1.25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1.25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1.25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1.25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1.25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1.25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1.25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1.25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1.25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1.25">
      <c r="A965" s="8" t="str">
        <f t="shared" si="14"/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1.25">
      <c r="A966" s="8" t="str">
        <f t="shared" si="14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1.25">
      <c r="A967" s="8" t="str">
        <f t="shared" si="14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1.25">
      <c r="A968" s="8" t="str">
        <f t="shared" si="14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1.25">
      <c r="A969" s="8" t="str">
        <f t="shared" si="14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1.25">
      <c r="A970" s="8" t="str">
        <f aca="true" t="shared" si="15" ref="A970:A1033">IF(COUNTA($B970)&gt;0,$A969+1," ")</f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1.25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1.25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1.25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1.25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1.25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1.25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1.25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1.25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1.25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1.25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1.25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1.25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1.25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1.25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1.25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1.25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1.25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1.25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1.25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1.25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1.25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1.25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1.25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1.25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1.25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1.25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1.25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1.25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1.25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1.25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1.25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1.25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1.25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1.25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1.25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1.25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1.25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1.25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1.25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1.25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1.25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1.25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1.25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1.25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1.25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1.25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1.25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1.25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1.25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1.25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1.25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1.25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1.25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1.25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1.25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1.25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1.25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1.25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1.25">
      <c r="A1029" s="8" t="str">
        <f t="shared" si="15"/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1.25">
      <c r="A1030" s="8" t="str">
        <f t="shared" si="15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1.25">
      <c r="A1031" s="8" t="str">
        <f t="shared" si="15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1.25">
      <c r="A1032" s="8" t="str">
        <f t="shared" si="15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1.25">
      <c r="A1033" s="8" t="str">
        <f t="shared" si="15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1.25">
      <c r="A1034" s="8" t="str">
        <f aca="true" t="shared" si="16" ref="A1034:A1097">IF(COUNTA($B1034)&gt;0,$A1033+1," ")</f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1.25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1.25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1.25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1.25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1.25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1.25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1.25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1.25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1.25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1.25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1.25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1.25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1.25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1.25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1.25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1.25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1.25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1.25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1.25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1.25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1.25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1.25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1.25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1.25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1.25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1.25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1.25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1.25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1.25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1.25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1.25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1.25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1.25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1.25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1.25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1.25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1.25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1.25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1.25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1.25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1.25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1.25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1.25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1.25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1.25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1.25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1.25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1.25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1.25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1.25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1.25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1.25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1.25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1.25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1.25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1.25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1.25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1.25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1.25">
      <c r="A1093" s="8" t="str">
        <f t="shared" si="16"/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1.25">
      <c r="A1094" s="8" t="str">
        <f t="shared" si="16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1.25">
      <c r="A1095" s="8" t="str">
        <f t="shared" si="16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1.25">
      <c r="A1096" s="8" t="str">
        <f t="shared" si="16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1.25">
      <c r="A1097" s="8" t="str">
        <f t="shared" si="16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1.25">
      <c r="A1098" s="8" t="str">
        <f aca="true" t="shared" si="17" ref="A1098:A1161">IF(COUNTA($B1098)&gt;0,$A1097+1," ")</f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1.25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1.25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1.25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1.25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1.25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1.25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1.25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1.25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1.25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1.25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1.25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1.25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1.25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1.25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1.25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1.25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1.25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1.25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1.25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1.25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1.25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1.25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1.25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1.25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1.25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1.25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1.25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1.25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1.25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1.25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1.25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1.25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1.25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1.25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1.25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1.25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1.25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1.25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1.25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1.25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1.25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1.25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1.25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1.25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1.25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1.25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1.25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1.25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1.25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1.25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1.25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1.25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1.25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1.25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1.25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1.25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1.25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1.25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1.25">
      <c r="A1157" s="8" t="str">
        <f t="shared" si="17"/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1.25">
      <c r="A1158" s="8" t="str">
        <f t="shared" si="17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1.25">
      <c r="A1159" s="8" t="str">
        <f t="shared" si="17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1.25">
      <c r="A1160" s="8" t="str">
        <f t="shared" si="17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1.25">
      <c r="A1161" s="8" t="str">
        <f t="shared" si="17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1.25">
      <c r="A1162" s="8" t="str">
        <f aca="true" t="shared" si="18" ref="A1162:A1225">IF(COUNTA($B1162)&gt;0,$A1161+1," ")</f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1.25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1.25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1.25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1.25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1.25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1.25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1.25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1.25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1.25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1.25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1.25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1.25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1.25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1.25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1.25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1.25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1.25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1.25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1.25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1.25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1.25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1.25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1.25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1.25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1.25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1.25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1.25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1.25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1.25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1.25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1.25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1.25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1.25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1.25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1.25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1.25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1.25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1.25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1.25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1.25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1.25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1.25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1.25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1.25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1.25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1.25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1.25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1.25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1.25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1.25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1.25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1.25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1.25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1.25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1.25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1.25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1.25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1.25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1.25">
      <c r="A1221" s="8" t="str">
        <f t="shared" si="18"/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1.25">
      <c r="A1222" s="8" t="str">
        <f t="shared" si="18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1.25">
      <c r="A1223" s="8" t="str">
        <f t="shared" si="18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1.25">
      <c r="A1224" s="8" t="str">
        <f t="shared" si="18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1.25">
      <c r="A1225" s="8" t="str">
        <f t="shared" si="18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1.25">
      <c r="A1226" s="8" t="str">
        <f aca="true" t="shared" si="19" ref="A1226:A1289">IF(COUNTA($B1226)&gt;0,$A1225+1," ")</f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1.25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1.25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1.25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1.25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1.25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1.25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1.25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1.25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1.25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1.25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1.25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1.25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1.25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1.25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1.25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1.25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1.25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1.25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1.25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1.25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1.25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1.25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1.25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1.25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1.25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1.25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1.25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1.25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1.25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1.25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1.25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1.25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1.25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1.25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1.25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1.25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1.25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1.25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1.25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1.25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1.25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1.25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1.25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1.25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1.25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1.25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1.25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1.25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1.25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1.25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1.25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1.25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1.25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1.25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1.25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1.25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1.25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1.25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1.25">
      <c r="A1285" s="8" t="str">
        <f t="shared" si="19"/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1.25">
      <c r="A1286" s="8" t="str">
        <f t="shared" si="19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1.25">
      <c r="A1287" s="8" t="str">
        <f t="shared" si="19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1.25">
      <c r="A1288" s="8" t="str">
        <f t="shared" si="19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1.25">
      <c r="A1289" s="8" t="str">
        <f t="shared" si="19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1.25">
      <c r="A1290" s="8" t="str">
        <f aca="true" t="shared" si="20" ref="A1290:A1353">IF(COUNTA($B1290)&gt;0,$A1289+1," ")</f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1.25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1.25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1.25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1.25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1.25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1.25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1.25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1.25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1.25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1.25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1.25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1.25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1.25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1.25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1.25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1.25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1.25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1.25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1.25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1.25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1.25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1.25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1.25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1.25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1.25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1.25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1.25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1.25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1.25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1.25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1.25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1.25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1.25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1.25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1.25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1.25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1.25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1.25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1.25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1.25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1.25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1.25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1.25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1.25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1.25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1.25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1.25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1.25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1.25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1.25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1.25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1.25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1.25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1.25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1.25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1.25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1.25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1.25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1.25">
      <c r="A1349" s="8" t="str">
        <f t="shared" si="20"/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1.25">
      <c r="A1350" s="8" t="str">
        <f t="shared" si="20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1.25">
      <c r="A1351" s="8" t="str">
        <f t="shared" si="20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1.25">
      <c r="A1352" s="8" t="str">
        <f t="shared" si="20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1.25">
      <c r="A1353" s="8" t="str">
        <f t="shared" si="20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1.25">
      <c r="A1354" s="8" t="str">
        <f aca="true" t="shared" si="21" ref="A1354:A1417">IF(COUNTA($B1354)&gt;0,$A1353+1," ")</f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1.25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1.25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1.25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1.25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1.25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1.25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1.25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1.25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1.25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1.25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1.25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1.25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1.25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1.25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1.25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1.25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1.25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1.25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1.25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1.25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1.25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1.25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1.25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1.25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1.25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1.25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1.25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1.25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1.25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1.25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1.25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1.25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1.25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1.25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1.25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1.25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1.25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1.25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1.25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1.25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1.25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1.25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1.25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1.25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1.25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1.25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1.25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1.25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1.25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1.25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1.25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1.25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1.25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1.25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1.25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1.25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1.25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1.25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1.25">
      <c r="A1413" s="8" t="str">
        <f t="shared" si="21"/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1.25">
      <c r="A1414" s="8" t="str">
        <f t="shared" si="21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1.25">
      <c r="A1415" s="8" t="str">
        <f t="shared" si="21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1.25">
      <c r="A1416" s="8" t="str">
        <f t="shared" si="21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1.25">
      <c r="A1417" s="8" t="str">
        <f t="shared" si="21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1.25">
      <c r="A1418" s="8" t="str">
        <f aca="true" t="shared" si="22" ref="A1418:A1481">IF(COUNTA($B1418)&gt;0,$A1417+1," ")</f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1.25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1.25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1.25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1.25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1.25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1.25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1.25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1.25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1.25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1.25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1.25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1.25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1.25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1.25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1.25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1.25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1.25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1.25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1.25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1.25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1.25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1.25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1.25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1.25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1.25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1.25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1.25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1.25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1.25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1.25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1.25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1.25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1.25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1.25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1.25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1.25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1.25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1.25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1.25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1.25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1.25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1.25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1.25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1.25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1.25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1.25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1.25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1.25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1.25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1.25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1.25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1.25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1.25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1.25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1.25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1.25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1.25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1.25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1.25">
      <c r="A1477" s="8" t="str">
        <f t="shared" si="22"/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1.25">
      <c r="A1478" s="8" t="str">
        <f t="shared" si="22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1.25">
      <c r="A1479" s="8" t="str">
        <f t="shared" si="22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1.25">
      <c r="A1480" s="8" t="str">
        <f t="shared" si="22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1.25">
      <c r="A1481" s="8" t="str">
        <f t="shared" si="22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1.25">
      <c r="A1482" s="8" t="str">
        <f aca="true" t="shared" si="23" ref="A1482:A1545">IF(COUNTA($B1482)&gt;0,$A1481+1," ")</f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1.25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1.25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1.25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1.25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1.25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1.25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1.25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1.25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1.25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1.25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1.25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1.25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1.25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1.25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1.25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1.25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1.25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1.25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1.25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1.25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1.25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1.25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1.25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1.25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1.25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1.25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1.25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1.25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1.25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1.25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1.25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1.25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1.25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1.25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1.25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1.25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1.25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1.25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1.25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1.25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1.25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1.25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1.25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1.25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1.25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1.25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1.25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1.25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1.25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1.25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1.25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1.25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1.25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1.25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1.25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1.25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1.25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1.25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1.25">
      <c r="A1541" s="8" t="str">
        <f t="shared" si="23"/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1.25">
      <c r="A1542" s="8" t="str">
        <f t="shared" si="23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1.25">
      <c r="A1543" s="8" t="str">
        <f t="shared" si="23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1.25">
      <c r="A1544" s="8" t="str">
        <f t="shared" si="23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1.25">
      <c r="A1545" s="8" t="str">
        <f t="shared" si="23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1.25">
      <c r="A1546" s="8" t="str">
        <f aca="true" t="shared" si="24" ref="A1546:A1609">IF(COUNTA($B1546)&gt;0,$A1545+1," ")</f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1.25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1.25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1.25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1.25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1.25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1.25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1.25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1.25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1.25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1.25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1.25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1.25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1.25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1.25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1.25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1.25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1.25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1.25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1.25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1.25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1.25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1.25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1.25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1.25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1.25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1.25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1.25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1.25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1.25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1.25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1.25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1.25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1.25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1.25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1.25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1.25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1.25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1.25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1.25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1.25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1.25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1.25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1.25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1.25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1.25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1.25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1.25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1.25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1.25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1.25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1.25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1.25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1.25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1.25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1.25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1.25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1.25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1.25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1.25">
      <c r="A1605" s="8" t="str">
        <f t="shared" si="24"/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1.25">
      <c r="A1606" s="8" t="str">
        <f t="shared" si="24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1.25">
      <c r="A1607" s="8" t="str">
        <f t="shared" si="24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1.25">
      <c r="A1608" s="8" t="str">
        <f t="shared" si="24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1.25">
      <c r="A1609" s="8" t="str">
        <f t="shared" si="24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1.25">
      <c r="A1610" s="8" t="str">
        <f aca="true" t="shared" si="25" ref="A1610:A1673">IF(COUNTA($B1610)&gt;0,$A1609+1," ")</f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1.25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1.25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1.25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1.25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1.25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1.25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1.25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1.25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1.25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1.25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1.25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1.25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1.25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1.25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1.25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1.25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1.25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1.25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1.25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1.25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1.25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1.25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1.25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1.25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1.25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1.25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1.25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1.25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1.25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1.25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1.25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1.25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1.25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1.25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1.25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1.25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1.25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1.25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1.25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1.25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1.25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1.25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1.25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1.25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1.25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1.25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1.25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1.25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1.25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1.25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1.25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1.25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1.25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1.25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1.25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1.25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1.25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1.25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1.25">
      <c r="A1669" s="8" t="str">
        <f t="shared" si="25"/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1.25">
      <c r="A1670" s="8" t="str">
        <f t="shared" si="25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1.25">
      <c r="A1671" s="8" t="str">
        <f t="shared" si="25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1.25">
      <c r="A1672" s="8" t="str">
        <f t="shared" si="25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1.25">
      <c r="A1673" s="8" t="str">
        <f t="shared" si="25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1.25">
      <c r="A1674" s="8" t="str">
        <f aca="true" t="shared" si="26" ref="A1674:A1737">IF(COUNTA($B1674)&gt;0,$A1673+1," ")</f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1.25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1.25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1.25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1.25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1.25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1.25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1.25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1.25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1.25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1.25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1.25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1.25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1.25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1.25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1.25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1.25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1.25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1.25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1.25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1.25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1.25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1.25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1.25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1.25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1.25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1.25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1.25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1.25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1.25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1.25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1.25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1.25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1.25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1.25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1.25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1.25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1.25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1.25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1.25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1.25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1.25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1.25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1.25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1.25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1.25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1.25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1.25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1.25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1.25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1.25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1.25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1.25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1.25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1.25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1.25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1.25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1.25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1.25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1.25">
      <c r="A1733" s="8" t="str">
        <f t="shared" si="26"/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1.25">
      <c r="A1734" s="8" t="str">
        <f t="shared" si="26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1.25">
      <c r="A1735" s="8" t="str">
        <f t="shared" si="26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1.25">
      <c r="A1736" s="8" t="str">
        <f t="shared" si="26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1.25">
      <c r="A1737" s="8" t="str">
        <f t="shared" si="26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1.25">
      <c r="A1738" s="8" t="str">
        <f aca="true" t="shared" si="27" ref="A1738:A1801">IF(COUNTA($B1738)&gt;0,$A1737+1," ")</f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1.25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1.25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1.25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1.25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1.25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1.25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1.25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1.25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1.25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1.25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1.25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1.25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1.25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1.25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1.25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1.25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1.25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1.25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1.25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1.25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1.25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1.25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1.25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1.25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1.25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1.25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1.25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1.25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1.25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1.25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1.25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1.25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1.25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1.25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1.25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1.25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1.25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1.25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1.25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1.25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1.25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1.25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1.25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1.25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1.25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1.25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1.25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1.25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1.25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1.25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1.25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1.25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1.25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1.25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1.25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1.25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1.25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1.25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1.25">
      <c r="A1797" s="8" t="str">
        <f t="shared" si="27"/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1.25">
      <c r="A1798" s="8" t="str">
        <f t="shared" si="27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1.25">
      <c r="A1799" s="8" t="str">
        <f t="shared" si="27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1.25">
      <c r="A1800" s="8" t="str">
        <f t="shared" si="27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1.25">
      <c r="A1801" s="8" t="str">
        <f t="shared" si="27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1.25">
      <c r="A1802" s="8" t="str">
        <f aca="true" t="shared" si="28" ref="A1802:A1865">IF(COUNTA($B1802)&gt;0,$A1801+1," ")</f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1.25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1.25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1.25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1.25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1.25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1.25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1.25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1.25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1.25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1.25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1.25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1.25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1.25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1.25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1.25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1.25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1.25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1.25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1.25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1.25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1.25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1.25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1.25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1.25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1.25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1.25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1.25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1.25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1.25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1.25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1.25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1.25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1.25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1.25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1.25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1.25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1.25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1.25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1.25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1.25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1.25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1.25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1.25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1.25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1.25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1.25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1.25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1.25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1.25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1.25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1.25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1.25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1.25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1.25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1.25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1.25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1.25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1.25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1.25">
      <c r="A1861" s="8" t="str">
        <f t="shared" si="28"/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1.25">
      <c r="A1862" s="8" t="str">
        <f t="shared" si="28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1.25">
      <c r="A1863" s="8" t="str">
        <f t="shared" si="28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1.25">
      <c r="A1864" s="8" t="str">
        <f t="shared" si="28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1.25">
      <c r="A1865" s="8" t="str">
        <f t="shared" si="28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1.25">
      <c r="A1866" s="8" t="str">
        <f aca="true" t="shared" si="29" ref="A1866:A1929">IF(COUNTA($B1866)&gt;0,$A1865+1," ")</f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1.25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1.25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1.25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1.25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1.25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1.25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1.25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1.25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1.25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1.25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1.25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1.25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1.25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1.25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1.25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1.25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1.25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1.25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1.25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1.25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1.25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1.25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1.25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1.25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1.25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1.25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1.25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1.25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1.25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1.25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1.25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1.25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1.25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1.25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1.25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1.25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1.25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1.25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1.25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1.25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1.25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1.25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1.25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1.25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1.25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1.25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1.25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1.25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1.25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1.25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1.25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1.25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1.25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1.25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1.25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1.25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1.25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1.25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1.25">
      <c r="A1925" s="8" t="str">
        <f t="shared" si="29"/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1.25">
      <c r="A1926" s="8" t="str">
        <f t="shared" si="29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1.25">
      <c r="A1927" s="8" t="str">
        <f t="shared" si="29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1.25">
      <c r="A1928" s="8" t="str">
        <f t="shared" si="29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1.25">
      <c r="A1929" s="8" t="str">
        <f t="shared" si="29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1.25">
      <c r="A1930" s="8" t="str">
        <f aca="true" t="shared" si="30" ref="A1930:A1993">IF(COUNTA($B1930)&gt;0,$A1929+1," ")</f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1.25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1.25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1.25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1.25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1.25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1.25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1.25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1.25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1.25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1.25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1.25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1.25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1.25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1.25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1.25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1.25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1.25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1.25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1.25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1.25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1.25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1.25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1.25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1.25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1.25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1.25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1.25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1.25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1.25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1.25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1.25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1.25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1.25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1.25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1.25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1.25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1.25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1.25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1.25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1.25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1.25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1.25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1.25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1.25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1.25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1.25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1.25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1.25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1.25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1.25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1.25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1.25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1.25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1.25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1.25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1.25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1.25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1.25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1.25">
      <c r="A1989" s="8" t="str">
        <f t="shared" si="30"/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1.25">
      <c r="A1990" s="8" t="str">
        <f t="shared" si="30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1.25">
      <c r="A1991" s="8" t="str">
        <f t="shared" si="30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1.25">
      <c r="A1992" s="8" t="str">
        <f t="shared" si="30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1.25">
      <c r="A1993" s="8" t="str">
        <f t="shared" si="30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1.25">
      <c r="A1994" s="8" t="str">
        <f aca="true" t="shared" si="31" ref="A1994:A2009">IF(COUNTA($B1994)&gt;0,$A1993+1," ")</f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1.25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1.25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1.25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1.25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1.25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1.25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1.25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1.25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1.25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1.25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  <row r="2005" spans="1:9" ht="11.25">
      <c r="A2005" s="8" t="str">
        <f t="shared" si="31"/>
        <v> </v>
      </c>
      <c r="B2005" s="12"/>
      <c r="C2005" s="12"/>
      <c r="D2005" s="46"/>
      <c r="E2005" s="14"/>
      <c r="F2005" s="10"/>
      <c r="G2005" s="9"/>
      <c r="H2005" s="10"/>
      <c r="I2005" s="18"/>
    </row>
    <row r="2006" spans="1:9" ht="11.25">
      <c r="A2006" s="8" t="str">
        <f t="shared" si="31"/>
        <v> </v>
      </c>
      <c r="B2006" s="12"/>
      <c r="C2006" s="12"/>
      <c r="D2006" s="46"/>
      <c r="E2006" s="14"/>
      <c r="F2006" s="10"/>
      <c r="G2006" s="9"/>
      <c r="H2006" s="10"/>
      <c r="I2006" s="18"/>
    </row>
    <row r="2007" spans="1:9" ht="11.25">
      <c r="A2007" s="8" t="str">
        <f t="shared" si="31"/>
        <v> </v>
      </c>
      <c r="B2007" s="12"/>
      <c r="C2007" s="12"/>
      <c r="D2007" s="46"/>
      <c r="E2007" s="14"/>
      <c r="F2007" s="10"/>
      <c r="G2007" s="9"/>
      <c r="H2007" s="10"/>
      <c r="I2007" s="18"/>
    </row>
    <row r="2008" spans="1:9" ht="11.25">
      <c r="A2008" s="8" t="str">
        <f t="shared" si="31"/>
        <v> </v>
      </c>
      <c r="B2008" s="12"/>
      <c r="C2008" s="12"/>
      <c r="D2008" s="46"/>
      <c r="E2008" s="14"/>
      <c r="F2008" s="10"/>
      <c r="G2008" s="9"/>
      <c r="H2008" s="10"/>
      <c r="I2008" s="18"/>
    </row>
    <row r="2009" spans="1:9" ht="11.25">
      <c r="A2009" s="8" t="str">
        <f t="shared" si="31"/>
        <v> </v>
      </c>
      <c r="B2009" s="12"/>
      <c r="C2009" s="12"/>
      <c r="D2009" s="46"/>
      <c r="E2009" s="14"/>
      <c r="F2009" s="10"/>
      <c r="G2009" s="9"/>
      <c r="H2009" s="10"/>
      <c r="I2009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26:G2009">
      <formula1>Предметы</formula1>
    </dataValidation>
    <dataValidation type="list" allowBlank="1" showInputMessage="1" showErrorMessage="1" sqref="F12:F2009">
      <formula1>$L$1:$L$2</formula1>
    </dataValidation>
    <dataValidation type="list" allowBlank="1" showInputMessage="1" showErrorMessage="1" sqref="H12:H2009">
      <formula1>$K$3:$K$16</formula1>
    </dataValidation>
    <dataValidation type="list" allowBlank="1" showInputMessage="1" showErrorMessage="1" sqref="G12:G25">
      <formula1>$M$2:$M$27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1.25">
      <c r="A1" s="54" t="s">
        <v>22</v>
      </c>
      <c r="B1" s="54"/>
    </row>
    <row r="3" spans="1:2" ht="12" thickBot="1">
      <c r="A3" s="23" t="s">
        <v>5</v>
      </c>
      <c r="B3" s="43"/>
    </row>
    <row r="4" spans="1:2" ht="11.25">
      <c r="A4" s="24" t="s">
        <v>6</v>
      </c>
      <c r="B4" s="25">
        <f>SUM(B6:B8)</f>
        <v>0</v>
      </c>
    </row>
    <row r="5" spans="1:2" ht="11.25">
      <c r="A5" s="26" t="s">
        <v>7</v>
      </c>
      <c r="B5" s="27"/>
    </row>
    <row r="6" spans="1:2" ht="11.25">
      <c r="A6" s="26" t="s">
        <v>8</v>
      </c>
      <c r="B6" s="36"/>
    </row>
    <row r="7" spans="1:2" ht="11.25">
      <c r="A7" s="26" t="s">
        <v>9</v>
      </c>
      <c r="B7" s="36"/>
    </row>
    <row r="8" spans="1:2" ht="12" thickBot="1">
      <c r="A8" s="28" t="s">
        <v>10</v>
      </c>
      <c r="B8" s="37"/>
    </row>
    <row r="9" spans="1:2" ht="11.25">
      <c r="A9" s="29" t="s">
        <v>11</v>
      </c>
      <c r="B9" s="30">
        <f>SUM(B10:B16)</f>
        <v>0</v>
      </c>
    </row>
    <row r="10" spans="1:2" ht="11.25">
      <c r="A10" s="31" t="s">
        <v>12</v>
      </c>
      <c r="B10" s="36"/>
    </row>
    <row r="11" spans="1:2" ht="11.25">
      <c r="A11" s="31" t="s">
        <v>13</v>
      </c>
      <c r="B11" s="36"/>
    </row>
    <row r="12" spans="1:2" ht="11.25">
      <c r="A12" s="31" t="s">
        <v>14</v>
      </c>
      <c r="B12" s="36"/>
    </row>
    <row r="13" spans="1:2" ht="11.25">
      <c r="A13" s="31" t="s">
        <v>15</v>
      </c>
      <c r="B13" s="36"/>
    </row>
    <row r="14" spans="1:2" ht="11.25">
      <c r="A14" s="31" t="s">
        <v>16</v>
      </c>
      <c r="B14" s="36"/>
    </row>
    <row r="15" spans="1:2" ht="11.25">
      <c r="A15" s="31" t="s">
        <v>17</v>
      </c>
      <c r="B15" s="36"/>
    </row>
    <row r="16" spans="1:2" ht="12" thickBot="1">
      <c r="A16" s="32" t="s">
        <v>18</v>
      </c>
      <c r="B16" s="37"/>
    </row>
    <row r="17" spans="1:2" ht="23.25" thickBot="1">
      <c r="A17" s="33" t="s">
        <v>19</v>
      </c>
      <c r="B17" s="38"/>
    </row>
    <row r="18" spans="1:2" ht="11.25">
      <c r="A18" s="29" t="s">
        <v>20</v>
      </c>
      <c r="B18" s="30">
        <f>SUM(B20:B26)</f>
        <v>0</v>
      </c>
    </row>
    <row r="19" spans="1:2" ht="11.25">
      <c r="A19" s="31" t="s">
        <v>21</v>
      </c>
      <c r="B19" s="34"/>
    </row>
    <row r="20" spans="1:2" ht="11.25">
      <c r="A20" s="31" t="s">
        <v>12</v>
      </c>
      <c r="B20" s="36"/>
    </row>
    <row r="21" spans="1:2" ht="11.25">
      <c r="A21" s="31" t="s">
        <v>13</v>
      </c>
      <c r="B21" s="36"/>
    </row>
    <row r="22" spans="1:2" ht="11.25">
      <c r="A22" s="31" t="s">
        <v>14</v>
      </c>
      <c r="B22" s="36"/>
    </row>
    <row r="23" spans="1:2" ht="11.25">
      <c r="A23" s="31" t="s">
        <v>15</v>
      </c>
      <c r="B23" s="36"/>
    </row>
    <row r="24" spans="1:2" ht="11.25">
      <c r="A24" s="31" t="s">
        <v>16</v>
      </c>
      <c r="B24" s="36"/>
    </row>
    <row r="25" spans="1:2" ht="11.25">
      <c r="A25" s="31" t="s">
        <v>17</v>
      </c>
      <c r="B25" s="36"/>
    </row>
    <row r="26" spans="1:2" ht="12" thickBot="1">
      <c r="A26" s="32" t="s">
        <v>18</v>
      </c>
      <c r="B26" s="37"/>
    </row>
    <row r="27" spans="1:2" ht="22.5">
      <c r="A27" s="29" t="s">
        <v>31</v>
      </c>
      <c r="B27" s="35"/>
    </row>
    <row r="28" spans="1:2" ht="11.25">
      <c r="A28" s="31" t="s">
        <v>12</v>
      </c>
      <c r="B28" s="39"/>
    </row>
    <row r="29" spans="1:2" ht="11.25">
      <c r="A29" s="31" t="s">
        <v>13</v>
      </c>
      <c r="B29" s="39"/>
    </row>
    <row r="30" spans="1:2" ht="11.25">
      <c r="A30" s="31" t="s">
        <v>14</v>
      </c>
      <c r="B30" s="39"/>
    </row>
    <row r="31" spans="1:2" ht="11.25">
      <c r="A31" s="31" t="s">
        <v>15</v>
      </c>
      <c r="B31" s="39"/>
    </row>
    <row r="32" spans="1:2" ht="11.25">
      <c r="A32" s="31" t="s">
        <v>16</v>
      </c>
      <c r="B32" s="39"/>
    </row>
    <row r="33" spans="1:2" ht="11.25">
      <c r="A33" s="55" t="s">
        <v>23</v>
      </c>
      <c r="B33" s="40"/>
    </row>
    <row r="34" spans="1:2" ht="11.25">
      <c r="A34" s="56"/>
      <c r="B34" s="40"/>
    </row>
    <row r="35" spans="1:2" ht="11.25">
      <c r="A35" s="57"/>
      <c r="B35" s="40"/>
    </row>
    <row r="36" spans="1:2" ht="11.25">
      <c r="A36" s="58" t="s">
        <v>24</v>
      </c>
      <c r="B36" s="40"/>
    </row>
    <row r="37" spans="1:2" ht="11.25">
      <c r="A37" s="58"/>
      <c r="B37" s="41"/>
    </row>
    <row r="38" spans="1:2" ht="12" thickBot="1">
      <c r="A38" s="59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1.25">
      <c r="A1" s="60" t="s">
        <v>25</v>
      </c>
      <c r="B1" s="60"/>
      <c r="C1" s="60"/>
      <c r="D1" s="60"/>
      <c r="E1" s="60"/>
      <c r="F1" s="60"/>
      <c r="G1" s="60"/>
      <c r="H1" s="7">
        <f>COUNTA(B4:B54)</f>
        <v>0</v>
      </c>
    </row>
    <row r="3" spans="1:7" ht="45.75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1.25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1.25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1.25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1.25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1.25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1.25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1.25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1.25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1.25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1.25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1.25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1.25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1.25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1.25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1.25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1.25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1.25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1.25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1.25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1.25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1.25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1.25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1.25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1.25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1.25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1.25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1.25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1.25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1.25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1.25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1.25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1.25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1.25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1.25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1.25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1.25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1.25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1.25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1.25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1.25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1.25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1.25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1.25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1.25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1.25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1.25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1.25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1.25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1.25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1.25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1.25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1.25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1.25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1.25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1.25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1.25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1.25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1.25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1.25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1.25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1.25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1.25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1.25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1.25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1.25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1.25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1.25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1.25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1.25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1.25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1.25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1.25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1.25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1.25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1.25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1.25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1.25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1.25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1.25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1.25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1.25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1.25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1.25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1.25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1.25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1.25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1.25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1.25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1.25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1.25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1.25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1.25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1.25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1.25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1.25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1.25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1.25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1.25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1.25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1.25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1.25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1.25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1.25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1.25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1.25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1.25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1.25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1.25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1.25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1.25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1.25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1.25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1.25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1.25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1.25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1.25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1.25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1.25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1.25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1.25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1.25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1.25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1.25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1.25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1.25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1.25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1.25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1.25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1.25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1.25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1.25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1.25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1.25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1.25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1.25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1.25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1.25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1.25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1.25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1.25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1.25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1.25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1.25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1.25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1.25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1.25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1.25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1.25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1.25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1.25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1.25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1.25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1.25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1.25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1.25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1.25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1.25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1.25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1.25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1.25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1.25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1.25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1.25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1.25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1.25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1.25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1.25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1.25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1.25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1.25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1.25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1.25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1.25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1.25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1.25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1.25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1.25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1.25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1.25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1.25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1.25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1.25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1.25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1.25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1.25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1.25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1.25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1.25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1.25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1.25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1.25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1.25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1.25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1.25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1.25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1.25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1.25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1.25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1.25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1.25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1.25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1.25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1.25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1.25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1.25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1.25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1.25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1.25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1.25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1.25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1.25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1.25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1.25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1.25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1.25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1.25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1.25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1.25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1.25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1.25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1.25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1.25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1.25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1.25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1.25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1.25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1.25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1.25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1.25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1.25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1.25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1.25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1.25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1.25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1.25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1.25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1.25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1.25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1.25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1.25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1.25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1.25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1.25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1.25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1.25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1.25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1.25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1.25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1.25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1.25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1.25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1.25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1.25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1.25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1.25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1.25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1.25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1.25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1.25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1.25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1.25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1.25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1.25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1.25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1.25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1.25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1.25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1.25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1.25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1.25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1.25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1.25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1.25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1.25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1.25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1.25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1.25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1.25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1.25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1.25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1.25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1.25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1.25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1.25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1.25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1.25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1.25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1.25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1.25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1.25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1.25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1.25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1.25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1.25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1.25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1.25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1.25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1.25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1.25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1.25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1.25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1.25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1.25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1.25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1.25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1.25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1.25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1.25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1.25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1.25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1.25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1.25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1.25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1.25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1.25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1.25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1.25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1.25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1.25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1.25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1.25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1.25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1.25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1.25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1.25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1.25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1.25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1.25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1.25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1.25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1.25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1.25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1.25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1.25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1.25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1.25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1.25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1.25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1.25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1.25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1.25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1.25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1.25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1.25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1.25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1.25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1.25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1.25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1.25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1.25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1.25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1.25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1.25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1.25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1.25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1.25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1.25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1.25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1.25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1.25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1.25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1.25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1.25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1.25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1.25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1.25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1.25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1.25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1.25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1.25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1.25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1.25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1.25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1.25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1.25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1.25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1.25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1.25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1.25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1.25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1.25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1.25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1.25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1.25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1.25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1.25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1.25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1.25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1.25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1.25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1.25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1.25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1.25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1.25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1.25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1.25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1.25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1.25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1.25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1.25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1.25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1.25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1.25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1.25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1.25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1.25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1.25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1.25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1.25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1.25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1.25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1.25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1.25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1.25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1.25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1.25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1.25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1.25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1.25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1.25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1.25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1.25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1.25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1.25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1.25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1.25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1.25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1.25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1.25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1.25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1.25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1.25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1.25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1.25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1.25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1.25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1.25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1.25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1.25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1.25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1.25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1.25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1.25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1.25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1.25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1.25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1.25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1.25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1.25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1.25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1.25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1.25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1.25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1.25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1.25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1.25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1.25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1.25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1.25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1.25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1.25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1.25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1.25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1.25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1.25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1.25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1.25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1.25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1.25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1.25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1.25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1.25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1.25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1.25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1.25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1.25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1.25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1.25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1.25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1.25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1.25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1.25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1.25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1.25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1.25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1.25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1.25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1.25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1.25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1.25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1.25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1.25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1.25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1.25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1.25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1.25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1.25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1.25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1.25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1.25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1.25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2021-10-13T14:34:02Z</dcterms:modified>
  <cp:category/>
  <cp:version/>
  <cp:contentType/>
  <cp:contentStatus/>
</cp:coreProperties>
</file>